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_rels/item4.xml.rels" ContentType="application/vnd.openxmlformats-package.relationships+xml"/>
  <Override PartName="/customXml/item3.xml" ContentType="application/xml"/>
  <Override PartName="/customXml/itemProps2.xml" ContentType="application/vnd.openxmlformats-officedocument.customXmlProperties+xml"/>
  <Override PartName="/customXml/item4.xml" ContentType="application/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<sst xmlns="http://schemas.openxmlformats.org/spreadsheetml/2006/main" count="50" uniqueCount="48">
  <si>
    <t xml:space="preserve">Pakkumuse vorm - Kartul, Lõuna-Eesti piirkond</t>
  </si>
  <si>
    <t xml:space="preserve">Pakutavad tooted ei tohi korduda!</t>
  </si>
  <si>
    <t xml:space="preserve">Pakkumuse vormil ei tohi pakkuja ridu/veerge kustutada ega juurde luua.</t>
  </si>
  <si>
    <t xml:space="preserve">Pakkuma peab kõiki pakkumuse vormil olevaid tooteid.</t>
  </si>
  <si>
    <t xml:space="preserve">Jrk nr</t>
  </si>
  <si>
    <t xml:space="preserve">Toode</t>
  </si>
  <si>
    <t xml:space="preserve">Toote kirjeldus</t>
  </si>
  <si>
    <t xml:space="preserve">Minimaalne säilivusaeg tundides*</t>
  </si>
  <si>
    <t xml:space="preserve">Toote kaal kg</t>
  </si>
  <si>
    <r>
      <rPr>
        <b val="true"/>
        <sz val="11"/>
        <rFont val="Calibri"/>
        <family val="2"/>
        <charset val="186"/>
      </rPr>
      <t xml:space="preserve">Pakend (</t>
    </r>
    <r>
      <rPr>
        <sz val="11"/>
        <rFont val="Calibri"/>
        <family val="2"/>
        <charset val="186"/>
      </rPr>
      <t xml:space="preserve">neto kaal</t>
    </r>
    <r>
      <rPr>
        <b val="true"/>
        <sz val="11"/>
        <rFont val="Calibri"/>
        <family val="2"/>
        <charset val="186"/>
      </rPr>
      <t xml:space="preserve">)</t>
    </r>
  </si>
  <si>
    <t xml:space="preserve">Toote nimetus </t>
  </si>
  <si>
    <t xml:space="preserve">Toote kirjeldus </t>
  </si>
  <si>
    <r>
      <rPr>
        <b val="true"/>
        <sz val="11"/>
        <rFont val="Calibri"/>
        <family val="2"/>
        <charset val="186"/>
      </rPr>
      <t xml:space="preserve">Toote kaal kg (</t>
    </r>
    <r>
      <rPr>
        <sz val="11"/>
        <rFont val="Calibri"/>
        <family val="2"/>
        <charset val="186"/>
      </rPr>
      <t xml:space="preserve">pakendi kaal , mille järgi esitatatkse tellimus ehk GTIN koodi kaal</t>
    </r>
    <r>
      <rPr>
        <b val="true"/>
        <sz val="11"/>
        <rFont val="Calibri"/>
        <family val="2"/>
        <charset val="186"/>
      </rPr>
      <t xml:space="preserve">)</t>
    </r>
  </si>
  <si>
    <r>
      <rPr>
        <b val="true"/>
        <sz val="11"/>
        <rFont val="Calibri"/>
        <family val="2"/>
        <charset val="186"/>
      </rPr>
      <t xml:space="preserve">Orienteeruv tarbitav kogus (12</t>
    </r>
    <r>
      <rPr>
        <sz val="11"/>
        <rFont val="Calibri"/>
        <family val="2"/>
        <charset val="186"/>
      </rPr>
      <t xml:space="preserve"> kuud</t>
    </r>
    <r>
      <rPr>
        <b val="true"/>
        <sz val="11"/>
        <rFont val="Calibri"/>
        <family val="2"/>
        <charset val="186"/>
      </rPr>
      <t xml:space="preserve">) kg **</t>
    </r>
  </si>
  <si>
    <r>
      <rPr>
        <b val="true"/>
        <sz val="11"/>
        <rFont val="Calibri"/>
        <family val="2"/>
        <charset val="186"/>
      </rPr>
      <t xml:space="preserve">Toote (</t>
    </r>
    <r>
      <rPr>
        <sz val="11"/>
        <rFont val="Calibri"/>
        <family val="2"/>
        <charset val="186"/>
      </rPr>
      <t xml:space="preserve">pakendi</t>
    </r>
    <r>
      <rPr>
        <b val="true"/>
        <sz val="11"/>
        <rFont val="Calibri"/>
        <family val="2"/>
        <charset val="186"/>
      </rPr>
      <t xml:space="preserve">) hind km-ta  ***</t>
    </r>
  </si>
  <si>
    <t xml:space="preserve">1 kg hind km-ta ***</t>
  </si>
  <si>
    <t xml:space="preserve">Maksumus (km-ta)</t>
  </si>
  <si>
    <t xml:space="preserve">Hinnatõus kuni 5% alates 01.10.2026</t>
  </si>
  <si>
    <t xml:space="preserve">Iseloomustus</t>
  </si>
  <si>
    <r>
      <rPr>
        <b val="true"/>
        <sz val="11"/>
        <rFont val="Calibri"/>
        <family val="2"/>
        <charset val="186"/>
      </rPr>
      <t xml:space="preserve">Toote EAN (</t>
    </r>
    <r>
      <rPr>
        <sz val="11"/>
        <rFont val="Calibri"/>
        <family val="2"/>
        <charset val="186"/>
      </rPr>
      <t xml:space="preserve">GTIN</t>
    </r>
    <r>
      <rPr>
        <b val="true"/>
        <sz val="11"/>
        <rFont val="Calibri"/>
        <family val="2"/>
        <charset val="186"/>
      </rPr>
      <t xml:space="preserve">) kood ****</t>
    </r>
  </si>
  <si>
    <t xml:space="preserve">Kooritud kartul</t>
  </si>
  <si>
    <r>
      <rPr>
        <sz val="11"/>
        <rFont val="Calibri"/>
        <family val="2"/>
        <charset val="186"/>
      </rPr>
      <t xml:space="preserve">Sulfideerimata, mugulate suurus </t>
    </r>
    <r>
      <rPr>
        <u val="single"/>
        <sz val="11"/>
        <rFont val="Calibri"/>
        <family val="2"/>
        <charset val="186"/>
      </rPr>
      <t xml:space="preserve">alates 4 cm, </t>
    </r>
    <r>
      <rPr>
        <b val="true"/>
        <u val="single"/>
        <sz val="11"/>
        <rFont val="Calibri"/>
        <family val="2"/>
        <charset val="186"/>
      </rPr>
      <t xml:space="preserve">ühtlase suurusega</t>
    </r>
    <r>
      <rPr>
        <sz val="11"/>
        <rFont val="Calibri"/>
        <family val="2"/>
        <charset val="186"/>
      </rPr>
      <t xml:space="preserve">, värvus kollane, ümara kujuga, kõvad. </t>
    </r>
    <r>
      <rPr>
        <u val="single"/>
        <sz val="11"/>
        <rFont val="Calibri"/>
        <family val="2"/>
        <charset val="186"/>
      </rPr>
      <t xml:space="preserve">Ei tohi olla </t>
    </r>
    <r>
      <rPr>
        <sz val="11"/>
        <rFont val="Calibri"/>
        <family val="2"/>
        <charset val="186"/>
      </rPr>
      <t xml:space="preserve">klaasjad ja</t>
    </r>
    <r>
      <rPr>
        <u val="single"/>
        <sz val="11"/>
        <rFont val="Calibri"/>
        <family val="2"/>
        <charset val="186"/>
      </rPr>
      <t xml:space="preserve"> tumenenud,</t>
    </r>
    <r>
      <rPr>
        <sz val="11"/>
        <rFont val="Calibri"/>
        <family val="2"/>
        <charset val="186"/>
      </rPr>
      <t xml:space="preserve"> ilma võõra lõhna ja maitseta. Valdavalt mittekatkikeev. </t>
    </r>
  </si>
  <si>
    <t xml:space="preserve">72 h</t>
  </si>
  <si>
    <t xml:space="preserve">kg</t>
  </si>
  <si>
    <t xml:space="preserve">4-15 kg</t>
  </si>
  <si>
    <t xml:space="preserve">Kooritud kartul sulfideerimata</t>
  </si>
  <si>
    <t xml:space="preserve">Kollane, mittelagunev,ühtlase suurusega maitsev kartul</t>
  </si>
  <si>
    <t xml:space="preserve">Kooritud kartul vees</t>
  </si>
  <si>
    <r>
      <rPr>
        <sz val="11"/>
        <rFont val="Calibri"/>
        <family val="2"/>
        <charset val="186"/>
      </rPr>
      <t xml:space="preserve">Sulfideerimata, mugulate suurus </t>
    </r>
    <r>
      <rPr>
        <u val="single"/>
        <sz val="11"/>
        <rFont val="Calibri"/>
        <family val="2"/>
        <charset val="186"/>
      </rPr>
      <t xml:space="preserve">alates 4 cm, </t>
    </r>
    <r>
      <rPr>
        <b val="true"/>
        <u val="single"/>
        <sz val="11"/>
        <rFont val="Calibri"/>
        <family val="2"/>
        <charset val="186"/>
      </rPr>
      <t xml:space="preserve">ühtlase suurusega</t>
    </r>
    <r>
      <rPr>
        <sz val="11"/>
        <rFont val="Calibri"/>
        <family val="2"/>
        <charset val="186"/>
      </rPr>
      <t xml:space="preserve">, värvus kollane, ümara kujuga, kõvad.</t>
    </r>
    <r>
      <rPr>
        <u val="single"/>
        <sz val="11"/>
        <rFont val="Calibri"/>
        <family val="2"/>
        <charset val="186"/>
      </rPr>
      <t xml:space="preserve"> Ei tohi olla </t>
    </r>
    <r>
      <rPr>
        <sz val="11"/>
        <rFont val="Calibri"/>
        <family val="2"/>
        <charset val="186"/>
      </rPr>
      <t xml:space="preserve">klaasjad ja</t>
    </r>
    <r>
      <rPr>
        <u val="single"/>
        <sz val="11"/>
        <rFont val="Calibri"/>
        <family val="2"/>
        <charset val="186"/>
      </rPr>
      <t xml:space="preserve"> tumenenud</t>
    </r>
    <r>
      <rPr>
        <sz val="11"/>
        <rFont val="Calibri"/>
        <family val="2"/>
        <charset val="186"/>
      </rPr>
      <t xml:space="preserve">, ilma võõra lõhna ja maitseta. Valdavalt mittekatkikeev. </t>
    </r>
  </si>
  <si>
    <t xml:space="preserve">Kollane, mitelagunev,ühtlase suurusega maitsev kartul</t>
  </si>
  <si>
    <t xml:space="preserve">Kartulisektor</t>
  </si>
  <si>
    <t xml:space="preserve">Sulfideerimata, pestud, koorega</t>
  </si>
  <si>
    <t xml:space="preserve">Kartulisektor koorega</t>
  </si>
  <si>
    <t xml:space="preserve">Kahjustamata pestud poleeritud koorega lõigatud kartulisektorid. Kollase sisuga, hea maitsega</t>
  </si>
  <si>
    <t xml:space="preserve">Kartul XXL pestud</t>
  </si>
  <si>
    <t xml:space="preserve">Mugulad on ovaalse kujuga ja kaaluga alates 250 g</t>
  </si>
  <si>
    <t xml:space="preserve">1-15 kg</t>
  </si>
  <si>
    <t xml:space="preserve">Pestud XXL kartul</t>
  </si>
  <si>
    <t xml:space="preserve">Pestud-poleeritud koorekahjustuseta kollane maitsev kartul. Min.suurus 70+ mm</t>
  </si>
  <si>
    <t xml:space="preserve">Beebikartul</t>
  </si>
  <si>
    <t xml:space="preserve">Pestud, mugulate suurus kuni 4 cm</t>
  </si>
  <si>
    <t xml:space="preserve">Pestud-poleeritud koorekahjustuseta kollane maitsev kartul. Suurusega 25-35 mm</t>
  </si>
  <si>
    <t xml:space="preserve">KOKKU orienteeruva koguse alusel (märkida eRHRi maksumuse vormile</t>
  </si>
  <si>
    <t xml:space="preserve">Hankijal on õigus küsida pakkumuses esitatud teabe põhjendatud selgitamist sh pakutud toodete kohta tehnilisi tingimusi tõendavaid dokumente või fotosid.</t>
  </si>
  <si>
    <t xml:space="preserve">* Minimaalne säilimisaeg arvestatakse alates kauba üleandmisest hankijale tarnekohas.                                                                                                                                       </t>
  </si>
  <si>
    <r>
      <rPr>
        <sz val="11"/>
        <rFont val="Calibri"/>
        <family val="2"/>
        <charset val="186"/>
      </rPr>
      <t xml:space="preserve">** Tarbitavad kogused on </t>
    </r>
    <r>
      <rPr>
        <u val="single"/>
        <sz val="11"/>
        <rFont val="Calibri"/>
        <family val="2"/>
        <charset val="186"/>
      </rPr>
      <t xml:space="preserve">eeldatavad</t>
    </r>
    <r>
      <rPr>
        <sz val="11"/>
        <rFont val="Calibri"/>
        <family val="2"/>
        <charset val="186"/>
      </rPr>
      <t xml:space="preserve"> ja ei ole hankijale kohustuslikud. Antud kogused on esitatud pakkumuste võrreldavuse tagamiseks ja ei tähista tegelikult tellitavaid koguseid.</t>
    </r>
  </si>
  <si>
    <t xml:space="preserve">*** Hinnad esitada ühe sendi täpsusega ehk kuni kaks kohta peale koma, kaasa arvatud elektroonsed saatelehed ja koondarved (veerg M puhul ei tohi olla n-ö varjatud kolmandat komakohta).</t>
  </si>
  <si>
    <t xml:space="preserve">**** Pakutava toote EAN kood veerg J on tellimuse esitamise kood ning peab vastama veergudele G, I ja L.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</si>
</sst>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#,##0.00&quot; €&quot;"/>
    <numFmt numFmtId="167" formatCode="0"/>
    <numFmt numFmtId="168" formatCode="#,##0"/>
    <numFmt numFmtId="169" formatCode="0.00"/>
    <numFmt numFmtId="170" formatCode="#,##0.00"/>
  </numFmts>
  <fonts count="20">
    <font>
      <sz val="11"/>
      <color rgb="FF000000"/>
      <name val="Calibri"/>
      <family val="2"/>
      <charset val="1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1"/>
      <color rgb="FF000000"/>
      <name val="Calibri"/>
      <family val="2"/>
      <charset val="186"/>
    </font>
    <font>
      <b val="true"/>
      <u val="single"/>
      <sz val="11"/>
      <color rgb="FF0070C0"/>
      <name val="Calibri"/>
      <family val="2"/>
      <charset val="186"/>
    </font>
    <font>
      <sz val="11"/>
      <color rgb="FF0070C0"/>
      <name val="Calibri"/>
      <family val="2"/>
      <charset val="186"/>
    </font>
    <font>
      <b val="true"/>
      <sz val="11"/>
      <color rgb="FF0070C0"/>
      <name val="Calibri"/>
      <family val="2"/>
      <charset val="186"/>
    </font>
    <font>
      <b val="true"/>
      <u val="single"/>
      <sz val="11"/>
      <name val="Calibri"/>
      <family val="2"/>
      <charset val="186"/>
    </font>
    <font>
      <sz val="11"/>
      <name val="Calibri"/>
      <family val="2"/>
      <charset val="186"/>
    </font>
    <font>
      <b val="true"/>
      <sz val="11"/>
      <name val="Calibri"/>
      <family val="2"/>
      <charset val="186"/>
    </font>
    <font>
      <u val="single"/>
      <sz val="11"/>
      <name val="Calibri"/>
      <family val="2"/>
      <charset val="186"/>
    </font>
    <font>
      <b val="true"/>
      <sz val="11"/>
      <color rgb="FF4472C4"/>
      <name val="Calibri"/>
      <family val="2"/>
      <charset val="186"/>
    </font>
    <font>
      <sz val="9"/>
      <color rgb="FF000000"/>
      <name val="Calibri"/>
      <family val="2"/>
      <charset val="186"/>
    </font>
    <font>
      <i val="true"/>
      <sz val="10"/>
      <color rgb="FF000000"/>
      <name val="Calibri"/>
      <family val="2"/>
      <charset val="186"/>
    </font>
    <font>
      <b val="true"/>
      <sz val="10"/>
      <name val="Calibri"/>
      <family val="2"/>
      <charset val="186"/>
    </font>
    <font>
      <sz val="11"/>
      <color rgb="FFFF0000"/>
      <name val="Calibri"/>
      <family val="2"/>
      <charset val="186"/>
    </font>
    <font>
      <i val="true"/>
      <sz val="10"/>
      <name val="Calibri"/>
      <family val="2"/>
      <charset val="186"/>
    </font>
    <font>
      <sz val="9"/>
      <name val="Calibri"/>
      <family val="2"/>
      <charset val="186"/>
    </font>
    <font>
      <b val="true"/>
      <sz val="11"/>
      <color rgb="FFFF0000"/>
      <name val="Calibri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E2F0D9"/>
        <bgColor rgb="FFFBE5D6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E2F0D9"/>
      </patternFill>
    </fill>
    <fill>
      <patternFill patternType="solid">
        <fgColor rgb="FFFBE5D6"/>
        <bgColor rgb="FFE2F0D9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5" fontId="6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6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7" fillId="0" borderId="0" xfId="0" applyFont="true" applyBorder="false" applyAlignment="true" applyProtection="true">
      <alignment horizontal="left" vertical="bottom" textRotation="0" wrapText="true" indent="0" shrinkToFit="false"/>
      <protection locked="false" hidden="false"/>
    </xf>
    <xf numFmtId="166" fontId="6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2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9" fillId="0" borderId="0" xfId="2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6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2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8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9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1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5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9" fillId="4" borderId="9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9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1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7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4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5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9" fillId="4" borderId="1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9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1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3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9" fillId="4" borderId="16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6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7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7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5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0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8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9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4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1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4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5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9" fillId="4" borderId="18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9" fillId="4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0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17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2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0" fillId="5" borderId="2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10" fillId="5" borderId="22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2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6" fontId="9" fillId="0" borderId="0" xfId="2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0" fontId="9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6" fontId="9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R8" activeCellId="0" sqref="R8"/>
    </sheetView>
  </sheetViews>
  <sheetFormatPr defaultColWidth="8.6875" defaultRowHeight="15" zeroHeight="false" outlineLevelRow="0" outlineLevelCol="0"/>
  <cols>
    <col collapsed="false" customWidth="true" hidden="false" outlineLevel="0" max="3" min="3" style="0" width="26.71"/>
    <col collapsed="false" customWidth="true" hidden="false" outlineLevel="0" max="7" min="7" style="0" width="18.71"/>
    <col collapsed="false" customWidth="true" hidden="false" outlineLevel="0" max="8" min="8" style="0" width="25"/>
    <col collapsed="false" customWidth="true" hidden="false" outlineLevel="0" max="9" min="9" style="0" width="11.42"/>
    <col collapsed="false" customWidth="true" hidden="false" outlineLevel="0" max="10" min="10" style="0" width="15.86"/>
    <col collapsed="false" customWidth="true" hidden="false" outlineLevel="0" max="14" min="14" style="0" width="12.42"/>
    <col collapsed="false" customWidth="true" hidden="false" outlineLevel="0" max="15" min="15" style="0" width="12.86"/>
  </cols>
  <sheetData>
    <row r="1" s="9" customFormat="true" ht="15" hidden="false" customHeight="false" outlineLevel="0" collapsed="false">
      <c r="A1" s="1" t="s">
        <v>0</v>
      </c>
      <c r="B1" s="2"/>
      <c r="C1" s="2"/>
      <c r="D1" s="2"/>
      <c r="E1" s="2"/>
      <c r="F1" s="2"/>
      <c r="G1" s="2"/>
      <c r="H1" s="3"/>
      <c r="I1" s="4"/>
      <c r="J1" s="5"/>
      <c r="K1" s="6"/>
      <c r="L1" s="7"/>
      <c r="M1" s="6"/>
      <c r="N1" s="8"/>
    </row>
    <row r="2" s="14" customFormat="true" ht="15" hidden="false" customHeight="false" outlineLevel="0" collapsed="false">
      <c r="A2" s="10" t="s">
        <v>1</v>
      </c>
      <c r="B2" s="11"/>
      <c r="C2" s="11"/>
      <c r="D2" s="11"/>
      <c r="E2" s="11"/>
      <c r="F2" s="11"/>
      <c r="G2" s="11"/>
      <c r="H2" s="12"/>
      <c r="I2" s="12"/>
      <c r="J2" s="12"/>
      <c r="K2" s="12"/>
      <c r="L2" s="12"/>
      <c r="M2" s="12"/>
      <c r="N2" s="13"/>
    </row>
    <row r="3" s="14" customFormat="true" ht="15" hidden="false" customHeight="false" outlineLevel="0" collapsed="false">
      <c r="A3" s="10" t="s">
        <v>2</v>
      </c>
      <c r="B3" s="11"/>
      <c r="C3" s="11"/>
      <c r="D3" s="11"/>
      <c r="E3" s="11"/>
      <c r="F3" s="11"/>
      <c r="G3" s="11"/>
      <c r="H3" s="12"/>
      <c r="I3" s="12"/>
      <c r="J3" s="12"/>
      <c r="K3" s="12"/>
      <c r="L3" s="12"/>
      <c r="M3" s="12"/>
      <c r="N3" s="13"/>
    </row>
    <row r="4" s="14" customFormat="true" ht="15.75" hidden="false" customHeight="false" outlineLevel="0" collapsed="false">
      <c r="A4" s="10" t="s">
        <v>3</v>
      </c>
      <c r="B4" s="11"/>
      <c r="C4" s="11"/>
      <c r="D4" s="11"/>
      <c r="E4" s="11"/>
      <c r="F4" s="11"/>
      <c r="G4" s="11"/>
      <c r="H4" s="12"/>
      <c r="I4" s="12"/>
      <c r="J4" s="12"/>
      <c r="K4" s="12"/>
      <c r="L4" s="12"/>
      <c r="M4" s="12"/>
      <c r="N4" s="13"/>
    </row>
    <row r="5" s="14" customFormat="true" ht="30" hidden="false" customHeight="true" outlineLevel="0" collapsed="false">
      <c r="A5" s="15" t="s">
        <v>4</v>
      </c>
      <c r="B5" s="16" t="s">
        <v>5</v>
      </c>
      <c r="C5" s="16" t="s">
        <v>6</v>
      </c>
      <c r="D5" s="16" t="s">
        <v>7</v>
      </c>
      <c r="E5" s="16" t="s">
        <v>8</v>
      </c>
      <c r="F5" s="17" t="s">
        <v>9</v>
      </c>
      <c r="G5" s="18" t="s">
        <v>10</v>
      </c>
      <c r="H5" s="19" t="s">
        <v>11</v>
      </c>
      <c r="I5" s="19" t="s">
        <v>12</v>
      </c>
      <c r="J5" s="20"/>
      <c r="K5" s="21" t="s">
        <v>13</v>
      </c>
      <c r="L5" s="19" t="s">
        <v>14</v>
      </c>
      <c r="M5" s="16" t="s">
        <v>15</v>
      </c>
      <c r="N5" s="22" t="s">
        <v>16</v>
      </c>
      <c r="O5" s="23" t="s">
        <v>17</v>
      </c>
    </row>
    <row r="6" s="14" customFormat="true" ht="45.75" hidden="false" customHeight="false" outlineLevel="0" collapsed="false">
      <c r="A6" s="15"/>
      <c r="B6" s="16"/>
      <c r="C6" s="16" t="s">
        <v>18</v>
      </c>
      <c r="D6" s="16"/>
      <c r="E6" s="16"/>
      <c r="F6" s="17"/>
      <c r="G6" s="18"/>
      <c r="H6" s="19"/>
      <c r="I6" s="19"/>
      <c r="J6" s="24" t="s">
        <v>19</v>
      </c>
      <c r="K6" s="21"/>
      <c r="L6" s="19"/>
      <c r="M6" s="16"/>
      <c r="N6" s="22"/>
      <c r="O6" s="23"/>
    </row>
    <row r="7" s="14" customFormat="true" ht="90.6" hidden="false" customHeight="true" outlineLevel="0" collapsed="false">
      <c r="A7" s="25" t="n">
        <v>1</v>
      </c>
      <c r="B7" s="26" t="s">
        <v>20</v>
      </c>
      <c r="C7" s="27" t="s">
        <v>21</v>
      </c>
      <c r="D7" s="28" t="s">
        <v>22</v>
      </c>
      <c r="E7" s="29" t="s">
        <v>23</v>
      </c>
      <c r="F7" s="30" t="s">
        <v>24</v>
      </c>
      <c r="G7" s="31" t="s">
        <v>25</v>
      </c>
      <c r="H7" s="32" t="s">
        <v>26</v>
      </c>
      <c r="I7" s="33" t="n">
        <v>10</v>
      </c>
      <c r="J7" s="34" t="n">
        <v>47430970099897</v>
      </c>
      <c r="K7" s="35" t="n">
        <v>20200</v>
      </c>
      <c r="L7" s="36" t="n">
        <v>10</v>
      </c>
      <c r="M7" s="37" t="n">
        <v>1</v>
      </c>
      <c r="N7" s="38" t="n">
        <f aca="false">SUM(K7*M7)</f>
        <v>20200</v>
      </c>
      <c r="O7" s="39" t="n">
        <v>1.05</v>
      </c>
    </row>
    <row r="8" s="14" customFormat="true" ht="69.95" hidden="false" customHeight="true" outlineLevel="0" collapsed="false">
      <c r="A8" s="40" t="n">
        <v>2</v>
      </c>
      <c r="B8" s="41" t="s">
        <v>27</v>
      </c>
      <c r="C8" s="42" t="s">
        <v>28</v>
      </c>
      <c r="D8" s="28"/>
      <c r="E8" s="29"/>
      <c r="F8" s="30"/>
      <c r="G8" s="31" t="s">
        <v>27</v>
      </c>
      <c r="H8" s="32" t="s">
        <v>29</v>
      </c>
      <c r="I8" s="43" t="n">
        <v>10</v>
      </c>
      <c r="J8" s="44" t="n">
        <v>4743097000237</v>
      </c>
      <c r="K8" s="45" t="n">
        <v>10</v>
      </c>
      <c r="L8" s="46" t="n">
        <v>10</v>
      </c>
      <c r="M8" s="47" t="n">
        <v>1</v>
      </c>
      <c r="N8" s="48" t="n">
        <f aca="false">SUM(K8*M8)</f>
        <v>10</v>
      </c>
      <c r="O8" s="39" t="n">
        <v>1.05</v>
      </c>
    </row>
    <row r="9" s="14" customFormat="true" ht="42.6" hidden="false" customHeight="true" outlineLevel="0" collapsed="false">
      <c r="A9" s="40" t="n">
        <v>3</v>
      </c>
      <c r="B9" s="49" t="s">
        <v>30</v>
      </c>
      <c r="C9" s="49" t="s">
        <v>31</v>
      </c>
      <c r="D9" s="28"/>
      <c r="E9" s="29"/>
      <c r="F9" s="30"/>
      <c r="G9" s="31" t="s">
        <v>32</v>
      </c>
      <c r="H9" s="50" t="s">
        <v>33</v>
      </c>
      <c r="I9" s="33" t="n">
        <v>10</v>
      </c>
      <c r="J9" s="34" t="n">
        <v>4743097000206</v>
      </c>
      <c r="K9" s="51" t="n">
        <v>2900</v>
      </c>
      <c r="L9" s="46" t="n">
        <v>10</v>
      </c>
      <c r="M9" s="47" t="n">
        <v>0.97</v>
      </c>
      <c r="N9" s="48" t="n">
        <f aca="false">SUM(K9*M9)</f>
        <v>2813</v>
      </c>
      <c r="O9" s="39" t="n">
        <v>1.02</v>
      </c>
    </row>
    <row r="10" s="14" customFormat="true" ht="41.1" hidden="false" customHeight="true" outlineLevel="0" collapsed="false">
      <c r="A10" s="52" t="n">
        <v>5</v>
      </c>
      <c r="B10" s="53" t="s">
        <v>34</v>
      </c>
      <c r="C10" s="42" t="s">
        <v>35</v>
      </c>
      <c r="D10" s="28"/>
      <c r="E10" s="29"/>
      <c r="F10" s="54" t="s">
        <v>36</v>
      </c>
      <c r="G10" s="55" t="s">
        <v>37</v>
      </c>
      <c r="H10" s="56" t="s">
        <v>38</v>
      </c>
      <c r="I10" s="57" t="n">
        <v>15</v>
      </c>
      <c r="J10" s="58" t="n">
        <v>4743097000237</v>
      </c>
      <c r="K10" s="51" t="n">
        <v>30</v>
      </c>
      <c r="L10" s="46" t="n">
        <v>15</v>
      </c>
      <c r="M10" s="59" t="n">
        <v>0.5</v>
      </c>
      <c r="N10" s="48" t="n">
        <f aca="false">SUM(K10*M10)</f>
        <v>15</v>
      </c>
      <c r="O10" s="60" t="n">
        <v>0.52</v>
      </c>
    </row>
    <row r="11" s="14" customFormat="true" ht="33.6" hidden="false" customHeight="true" outlineLevel="0" collapsed="false">
      <c r="A11" s="61" t="n">
        <v>6</v>
      </c>
      <c r="B11" s="62" t="s">
        <v>39</v>
      </c>
      <c r="C11" s="62" t="s">
        <v>40</v>
      </c>
      <c r="D11" s="28"/>
      <c r="E11" s="29"/>
      <c r="F11" s="54"/>
      <c r="G11" s="63" t="s">
        <v>39</v>
      </c>
      <c r="H11" s="64" t="s">
        <v>41</v>
      </c>
      <c r="I11" s="65" t="n">
        <v>15</v>
      </c>
      <c r="J11" s="66" t="n">
        <v>4743097000138</v>
      </c>
      <c r="K11" s="67" t="n">
        <v>1000</v>
      </c>
      <c r="L11" s="68" t="n">
        <v>15</v>
      </c>
      <c r="M11" s="69" t="n">
        <v>0.6</v>
      </c>
      <c r="N11" s="70" t="n">
        <f aca="false">SUM(K11*M11)</f>
        <v>600</v>
      </c>
      <c r="O11" s="39" t="n">
        <v>0.63</v>
      </c>
    </row>
    <row r="12" s="14" customFormat="true" ht="30" hidden="false" customHeight="true" outlineLevel="0" collapsed="false">
      <c r="A12" s="71"/>
      <c r="B12" s="12"/>
      <c r="C12" s="12"/>
      <c r="D12" s="12"/>
      <c r="E12" s="12"/>
      <c r="F12" s="12"/>
      <c r="G12" s="72"/>
      <c r="H12" s="12"/>
      <c r="I12" s="12"/>
      <c r="J12" s="73"/>
      <c r="K12" s="74" t="s">
        <v>42</v>
      </c>
      <c r="L12" s="74"/>
      <c r="M12" s="74"/>
      <c r="N12" s="75" t="n">
        <f aca="false">SUM(N7:N11)</f>
        <v>23638</v>
      </c>
      <c r="O12" s="76"/>
    </row>
    <row r="13" s="14" customFormat="true" ht="15" hidden="false" customHeight="true" outlineLevel="0" collapsed="false">
      <c r="A13" s="77" t="s">
        <v>43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</row>
    <row r="14" s="14" customFormat="true" ht="15" hidden="false" customHeight="false" outlineLevel="0" collapsed="false">
      <c r="A14" s="78" t="s">
        <v>44</v>
      </c>
      <c r="B14" s="73"/>
      <c r="C14" s="73"/>
      <c r="D14" s="73"/>
      <c r="E14" s="73"/>
      <c r="F14" s="73"/>
      <c r="G14" s="73"/>
      <c r="H14" s="73"/>
      <c r="I14" s="73"/>
      <c r="J14" s="79"/>
      <c r="K14" s="73"/>
      <c r="L14" s="79"/>
      <c r="M14" s="79"/>
      <c r="N14" s="80"/>
    </row>
    <row r="15" s="14" customFormat="true" ht="15" hidden="false" customHeight="false" outlineLevel="0" collapsed="false">
      <c r="A15" s="81" t="s">
        <v>45</v>
      </c>
      <c r="B15" s="73"/>
      <c r="C15" s="73"/>
      <c r="D15" s="73"/>
      <c r="E15" s="73"/>
      <c r="F15" s="73"/>
      <c r="G15" s="73"/>
      <c r="H15" s="73"/>
      <c r="I15" s="73"/>
      <c r="J15" s="79"/>
      <c r="K15" s="73"/>
      <c r="L15" s="79"/>
      <c r="M15" s="79"/>
      <c r="N15" s="80"/>
    </row>
    <row r="16" s="14" customFormat="true" ht="15" hidden="false" customHeight="false" outlineLevel="0" collapsed="false">
      <c r="A16" s="78" t="s">
        <v>46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82"/>
      <c r="M16" s="83"/>
      <c r="N16" s="84"/>
    </row>
    <row r="17" s="14" customFormat="true" ht="15" hidden="false" customHeight="false" outlineLevel="0" collapsed="false">
      <c r="A17" s="85" t="s">
        <v>47</v>
      </c>
      <c r="B17" s="73"/>
      <c r="C17" s="73"/>
      <c r="D17" s="73"/>
      <c r="E17" s="73"/>
      <c r="F17" s="73"/>
      <c r="G17" s="73"/>
      <c r="H17" s="73"/>
      <c r="I17" s="73"/>
      <c r="J17" s="79"/>
      <c r="K17" s="73"/>
      <c r="L17" s="83"/>
      <c r="M17" s="83"/>
      <c r="N17" s="84"/>
    </row>
    <row r="18" s="14" customFormat="true" ht="15" hidden="false" customHeight="false" outlineLevel="0" collapsed="false">
      <c r="N18" s="86"/>
    </row>
  </sheetData>
  <mergeCells count="20"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K5:K6"/>
    <mergeCell ref="L5:L6"/>
    <mergeCell ref="M5:M6"/>
    <mergeCell ref="N5:N6"/>
    <mergeCell ref="O5:O6"/>
    <mergeCell ref="D7:D11"/>
    <mergeCell ref="E7:E11"/>
    <mergeCell ref="F7:F9"/>
    <mergeCell ref="F10:F11"/>
    <mergeCell ref="K12:M12"/>
    <mergeCell ref="A13:N1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594d9a-d429-4d6c-be8f-76072b381b73">
      <Terms xmlns="http://schemas.microsoft.com/office/infopath/2007/PartnerControls"/>
    </lcf76f155ced4ddcb4097134ff3c332f>
    <TaxCatchAll xmlns="8ba668fc-2e31-4f9a-ab3b-1a8e1206e9fa" xsi:nil="true"/>
    <_dlc_DocId xmlns="8ba668fc-2e31-4f9a-ab3b-1a8e1206e9fa">WKYSKAQJK2SA-1638436126-121097</_dlc_DocId>
    <_dlc_DocIdUrl xmlns="8ba668fc-2e31-4f9a-ab3b-1a8e1206e9fa">
      <Url>https://ouhorecaservice.sharepoint.com/sites/Docs/_layouts/15/DocIdRedir.aspx?ID=WKYSKAQJK2SA-1638436126-121097</Url>
      <Description>WKYSKAQJK2SA-1638436126-121097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978D9C9DAAEF4B80354B53058D6212" ma:contentTypeVersion="15" ma:contentTypeDescription="Create a new document." ma:contentTypeScope="" ma:versionID="710e70076276038d0a9c9e018a44dfd9">
  <xsd:schema xmlns:xsd="http://www.w3.org/2001/XMLSchema" xmlns:xs="http://www.w3.org/2001/XMLSchema" xmlns:p="http://schemas.microsoft.com/office/2006/metadata/properties" xmlns:ns2="8ba668fc-2e31-4f9a-ab3b-1a8e1206e9fa" xmlns:ns3="5a594d9a-d429-4d6c-be8f-76072b381b73" targetNamespace="http://schemas.microsoft.com/office/2006/metadata/properties" ma:root="true" ma:fieldsID="39c210abbf11615a9707213058c21d25" ns2:_="" ns3:_="">
    <xsd:import namespace="8ba668fc-2e31-4f9a-ab3b-1a8e1206e9fa"/>
    <xsd:import namespace="5a594d9a-d429-4d6c-be8f-76072b381b7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668fc-2e31-4f9a-ab3b-1a8e1206e9f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fd47ac8e-354d-40ac-af37-8bddc7fe02bc}" ma:internalName="TaxCatchAll" ma:showField="CatchAllData" ma:web="8ba668fc-2e31-4f9a-ab3b-1a8e1206e9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594d9a-d429-4d6c-be8f-76072b381b7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654f9f41-9ca6-4c92-92e6-c7abff1fdd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F0BEC1-1DD9-4524-B4F4-44C9015C16BA}">
  <ds:schemaRefs>
    <ds:schemaRef ds:uri="http://purl.org/dc/elements/1.1/"/>
    <ds:schemaRef ds:uri="http://schemas.microsoft.com/office/2006/metadata/properties"/>
    <ds:schemaRef ds:uri="http://purl.org/dc/terms/"/>
    <ds:schemaRef ds:uri="5a594d9a-d429-4d6c-be8f-76072b381b73"/>
    <ds:schemaRef ds:uri="http://schemas.microsoft.com/office/2006/documentManagement/types"/>
    <ds:schemaRef ds:uri="http://schemas.microsoft.com/office/infopath/2007/PartnerControls"/>
    <ds:schemaRef ds:uri="8ba668fc-2e31-4f9a-ab3b-1a8e1206e9fa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5EF2D0B-6F87-4F8B-B673-7EAC4269A1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2A5E01-3739-4CB5-B81A-96C9A2DC06D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1F1B0B8-9423-4D35-BAE2-B3993D1160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a668fc-2e31-4f9a-ab3b-1a8e1206e9fa"/>
    <ds:schemaRef ds:uri="5a594d9a-d429-4d6c-be8f-76072b381b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LibreOffice/6.4.3.2$Windows_x86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/>
  <dc:description/>
  <dc:language>et-EE</dc:language>
  <cp:lastModifiedBy/>
  <dcterms:modified xsi:type="dcterms:W3CDTF">2026-06-05T07:44:55Z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0x01010060978D9C9DAAEF4B80354B53058D6212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MediaServiceImageTags">
    <vt:lpwstr/>
  </property>
  <property fmtid="{D5CDD505-2E9C-101B-9397-08002B2CF9AE}" pid="8" name="ScaleCrop">
    <vt:bool>0</vt:bool>
  </property>
  <property fmtid="{D5CDD505-2E9C-101B-9397-08002B2CF9AE}" pid="9" name="ShareDoc">
    <vt:bool>0</vt:bool>
  </property>
  <property fmtid="{D5CDD505-2E9C-101B-9397-08002B2CF9AE}" pid="10" name="_dlc_DocIdItemGuid">
    <vt:lpwstr>fdae16d5-1df1-4b1e-8189-ed0556876480</vt:lpwstr>
  </property>
</Properties>
</file>